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陈逸洲\评优评先\01-评先进集体、先进个人\关于做好2023-2024学年研究生先进集体、先进个人评选工作的通知\综合素质评价\"/>
    </mc:Choice>
  </mc:AlternateContent>
  <xr:revisionPtr revIDLastSave="0" documentId="8_{A39A11D4-DA4B-4CCE-90E3-D97F69E31814}" xr6:coauthVersionLast="47" xr6:coauthVersionMax="47" xr10:uidLastSave="{00000000-0000-0000-0000-000000000000}"/>
  <bookViews>
    <workbookView xWindow="-110" yWindow="-110" windowWidth="38620" windowHeight="21100" xr2:uid="{E91AD358-5175-4C8B-84DD-502A199C8521}"/>
  </bookViews>
  <sheets>
    <sheet name="学生汇总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1" l="1"/>
  <c r="AB4" i="1"/>
  <c r="X4" i="1"/>
  <c r="T4" i="1"/>
  <c r="P4" i="1"/>
  <c r="AG4" i="1" l="1"/>
  <c r="AW4" i="1" s="1"/>
</calcChain>
</file>

<file path=xl/sharedStrings.xml><?xml version="1.0" encoding="utf-8"?>
<sst xmlns="http://schemas.openxmlformats.org/spreadsheetml/2006/main" count="64" uniqueCount="44">
  <si>
    <t>班级认定分数</t>
    <phoneticPr fontId="2" type="noConversion"/>
  </si>
  <si>
    <t>加分明细</t>
  </si>
  <si>
    <t>加分明细</t>
    <phoneticPr fontId="2" type="noConversion"/>
  </si>
  <si>
    <t>身心健康基础分（5分）</t>
    <phoneticPr fontId="2" type="noConversion"/>
  </si>
  <si>
    <t>遵纪守法（10分）</t>
  </si>
  <si>
    <t>思想政治表现（20分）</t>
  </si>
  <si>
    <t>思想政治表现（20分）</t>
    <phoneticPr fontId="2" type="noConversion"/>
  </si>
  <si>
    <t>研工组认定分</t>
    <phoneticPr fontId="2" type="noConversion"/>
  </si>
  <si>
    <t>班级认定分</t>
    <phoneticPr fontId="2" type="noConversion"/>
  </si>
  <si>
    <t>文化活动（5分）</t>
    <phoneticPr fontId="2" type="noConversion"/>
  </si>
  <si>
    <t>班级认定分数</t>
  </si>
  <si>
    <t>加权总分</t>
  </si>
  <si>
    <t>学院研究生工作组评价总分</t>
    <phoneticPr fontId="2" type="noConversion"/>
  </si>
  <si>
    <t>学院研究生工作组评价（权重0.3）</t>
  </si>
  <si>
    <t>导师评价总分</t>
    <phoneticPr fontId="2" type="noConversion"/>
  </si>
  <si>
    <t>导师评价（权重0.2）</t>
  </si>
  <si>
    <t>党支部、班委会评价总分</t>
  </si>
  <si>
    <t>同学互评总分</t>
  </si>
  <si>
    <t>同学互评（权重0.2）</t>
    <phoneticPr fontId="2" type="noConversion"/>
  </si>
  <si>
    <t>自我评价总分</t>
  </si>
  <si>
    <t>自我评价（权重0.1）</t>
  </si>
  <si>
    <t>导师认定分（10分）</t>
    <phoneticPr fontId="2" type="noConversion"/>
  </si>
  <si>
    <t>科研竞赛（5分）</t>
    <phoneticPr fontId="2" type="noConversion"/>
  </si>
  <si>
    <t>课程学习（15分）</t>
    <phoneticPr fontId="2" type="noConversion"/>
  </si>
  <si>
    <t>处罚分</t>
  </si>
  <si>
    <t>特殊贡献和奖励加分（10分）</t>
  </si>
  <si>
    <t>实践活动加分（20分）</t>
  </si>
  <si>
    <t>体育活动（5分）</t>
    <phoneticPr fontId="2" type="noConversion"/>
  </si>
  <si>
    <t>基本素质（35分）</t>
    <phoneticPr fontId="2" type="noConversion"/>
  </si>
  <si>
    <t>班级</t>
  </si>
  <si>
    <t>姓名</t>
  </si>
  <si>
    <t>学号</t>
  </si>
  <si>
    <t>序号</t>
  </si>
  <si>
    <t>思想政治表现
（20分）</t>
    <phoneticPr fontId="2" type="noConversion"/>
  </si>
  <si>
    <t>遵纪守法
（10分）</t>
    <phoneticPr fontId="1" type="noConversion"/>
  </si>
  <si>
    <t>身心健康基础分
（5分）</t>
    <phoneticPr fontId="2" type="noConversion"/>
  </si>
  <si>
    <t>基础分
（8分）</t>
    <phoneticPr fontId="2" type="noConversion"/>
  </si>
  <si>
    <t>社会工作分
（7分）</t>
    <phoneticPr fontId="2" type="noConversion"/>
  </si>
  <si>
    <t>其他实践分
（5分）</t>
    <phoneticPr fontId="2" type="noConversion"/>
  </si>
  <si>
    <t>总分</t>
    <phoneticPr fontId="1" type="noConversion"/>
  </si>
  <si>
    <t>班委会评价（权重0.2）</t>
    <phoneticPr fontId="1" type="noConversion"/>
  </si>
  <si>
    <t>其他奖励</t>
    <phoneticPr fontId="2" type="noConversion"/>
  </si>
  <si>
    <t>论文成果（5分）</t>
    <phoneticPr fontId="2" type="noConversion"/>
  </si>
  <si>
    <t>业务学习（35分）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</si>
</sst>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1698-AF69-4336-A7B5-1E0AD3A2E085}">
  <dimension ref="A1:AW4"/>
  <sheetViews>
    <sheetView tabSelected="1" zoomScaleNormal="100" workbookViewId="0">
      <pane xSplit="4" ySplit="3" topLeftCell="E4" activePane="bottomRight" state="frozenSplit"/>
      <selection pane="topRight" activeCell="H1" sqref="H1"/>
      <selection pane="bottomLeft" activeCell="A21" sqref="A21"/>
      <selection pane="bottomRight" activeCell="M26" sqref="M26"/>
    </sheetView>
  </sheetViews>
  <sheetFormatPr defaultColWidth="9" defaultRowHeight="14" x14ac:dyDescent="0.3"/>
  <cols>
    <col min="1" max="1" width="6.25" style="6" customWidth="1"/>
    <col min="2" max="2" width="7" style="6" customWidth="1"/>
    <col min="3" max="3" width="6.83203125" style="6" customWidth="1"/>
    <col min="4" max="4" width="10.75" style="6" customWidth="1"/>
    <col min="5" max="8" width="8.83203125" style="6" customWidth="1"/>
    <col min="9" max="9" width="8.58203125" style="6" customWidth="1"/>
    <col min="10" max="10" width="10.58203125" style="6" customWidth="1"/>
    <col min="11" max="11" width="12.58203125" style="6" customWidth="1"/>
    <col min="12" max="12" width="20.83203125" style="6" customWidth="1"/>
    <col min="13" max="13" width="12.58203125" style="6" customWidth="1"/>
    <col min="14" max="14" width="8.83203125" style="6" customWidth="1"/>
    <col min="15" max="15" width="8.75" style="6" customWidth="1"/>
    <col min="16" max="16" width="7.58203125" style="6" customWidth="1"/>
    <col min="17" max="17" width="12.58203125" style="6" customWidth="1"/>
    <col min="18" max="18" width="8.83203125" style="6" customWidth="1"/>
    <col min="19" max="19" width="9.25" style="6" customWidth="1"/>
    <col min="20" max="20" width="7.58203125" style="6" customWidth="1"/>
    <col min="21" max="21" width="12.58203125" style="6" customWidth="1"/>
    <col min="22" max="22" width="8.83203125" style="6" customWidth="1"/>
    <col min="23" max="23" width="9.25" style="6" customWidth="1"/>
    <col min="24" max="24" width="7.58203125" style="6" customWidth="1"/>
    <col min="25" max="25" width="12.58203125" style="6" customWidth="1"/>
    <col min="26" max="26" width="8.83203125" style="6" customWidth="1"/>
    <col min="27" max="27" width="9.25" style="6" customWidth="1"/>
    <col min="28" max="28" width="7.58203125" style="6" customWidth="1"/>
    <col min="29" max="29" width="12.58203125" style="6" customWidth="1"/>
    <col min="30" max="30" width="8.83203125" style="6" customWidth="1"/>
    <col min="31" max="31" width="9.25" style="6" customWidth="1"/>
    <col min="32" max="32" width="7.58203125" style="6" customWidth="1"/>
    <col min="33" max="33" width="9.08203125" style="6" customWidth="1"/>
    <col min="34" max="34" width="8.25" style="6" customWidth="1"/>
    <col min="35" max="36" width="10.83203125" style="6" customWidth="1"/>
    <col min="37" max="37" width="6.25" style="6" customWidth="1"/>
    <col min="38" max="38" width="7.25" style="6" customWidth="1"/>
    <col min="39" max="39" width="12.5" style="6" customWidth="1"/>
    <col min="40" max="41" width="6.58203125" style="6" customWidth="1"/>
    <col min="42" max="42" width="16.33203125" style="6" customWidth="1"/>
    <col min="43" max="43" width="6.75" style="6" customWidth="1"/>
    <col min="44" max="44" width="6.25" style="6" customWidth="1"/>
    <col min="45" max="45" width="12.5" style="6" customWidth="1"/>
    <col min="46" max="47" width="6.58203125" style="6" customWidth="1"/>
    <col min="48" max="16384" width="9" style="6"/>
  </cols>
  <sheetData>
    <row r="1" spans="1:49" s="1" customFormat="1" ht="18.75" customHeight="1" x14ac:dyDescent="0.3">
      <c r="A1" s="28" t="s">
        <v>32</v>
      </c>
      <c r="B1" s="31" t="s">
        <v>31</v>
      </c>
      <c r="C1" s="31" t="s">
        <v>30</v>
      </c>
      <c r="D1" s="34" t="s">
        <v>29</v>
      </c>
      <c r="E1" s="48" t="s">
        <v>43</v>
      </c>
      <c r="F1" s="49"/>
      <c r="G1" s="49"/>
      <c r="H1" s="49"/>
      <c r="I1" s="49"/>
      <c r="J1" s="49"/>
      <c r="K1" s="49"/>
      <c r="L1" s="50"/>
      <c r="M1" s="51" t="s">
        <v>28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3"/>
      <c r="AH1" s="51" t="s">
        <v>26</v>
      </c>
      <c r="AI1" s="52"/>
      <c r="AJ1" s="52"/>
      <c r="AK1" s="52"/>
      <c r="AL1" s="53"/>
      <c r="AM1" s="48" t="s">
        <v>25</v>
      </c>
      <c r="AN1" s="49"/>
      <c r="AO1" s="49"/>
      <c r="AP1" s="49"/>
      <c r="AQ1" s="49"/>
      <c r="AR1" s="49"/>
      <c r="AS1" s="49"/>
      <c r="AT1" s="49"/>
      <c r="AU1" s="50"/>
      <c r="AV1" s="54" t="s">
        <v>24</v>
      </c>
      <c r="AW1" s="54" t="s">
        <v>39</v>
      </c>
    </row>
    <row r="2" spans="1:49" s="1" customFormat="1" ht="13.5" customHeight="1" x14ac:dyDescent="0.3">
      <c r="A2" s="29"/>
      <c r="B2" s="32"/>
      <c r="C2" s="32"/>
      <c r="D2" s="35"/>
      <c r="E2" s="39" t="s">
        <v>23</v>
      </c>
      <c r="F2" s="13" t="s">
        <v>42</v>
      </c>
      <c r="G2" s="13"/>
      <c r="H2" s="41"/>
      <c r="I2" s="13" t="s">
        <v>22</v>
      </c>
      <c r="J2" s="13"/>
      <c r="K2" s="41"/>
      <c r="L2" s="14" t="s">
        <v>21</v>
      </c>
      <c r="M2" s="22" t="s">
        <v>20</v>
      </c>
      <c r="N2" s="23"/>
      <c r="O2" s="23"/>
      <c r="P2" s="37" t="s">
        <v>19</v>
      </c>
      <c r="Q2" s="27" t="s">
        <v>18</v>
      </c>
      <c r="R2" s="27"/>
      <c r="S2" s="27"/>
      <c r="T2" s="42" t="s">
        <v>17</v>
      </c>
      <c r="U2" s="27" t="s">
        <v>40</v>
      </c>
      <c r="V2" s="27"/>
      <c r="W2" s="27"/>
      <c r="X2" s="42" t="s">
        <v>16</v>
      </c>
      <c r="Y2" s="26" t="s">
        <v>15</v>
      </c>
      <c r="Z2" s="26"/>
      <c r="AA2" s="26"/>
      <c r="AB2" s="24" t="s">
        <v>14</v>
      </c>
      <c r="AC2" s="26" t="s">
        <v>13</v>
      </c>
      <c r="AD2" s="26"/>
      <c r="AE2" s="26"/>
      <c r="AF2" s="24" t="s">
        <v>12</v>
      </c>
      <c r="AG2" s="16" t="s">
        <v>11</v>
      </c>
      <c r="AH2" s="12" t="s">
        <v>1</v>
      </c>
      <c r="AI2" s="13"/>
      <c r="AJ2" s="13"/>
      <c r="AK2" s="18" t="s">
        <v>10</v>
      </c>
      <c r="AL2" s="20" t="s">
        <v>7</v>
      </c>
      <c r="AM2" s="45" t="s">
        <v>9</v>
      </c>
      <c r="AN2" s="46"/>
      <c r="AO2" s="47"/>
      <c r="AP2" s="45" t="s">
        <v>27</v>
      </c>
      <c r="AQ2" s="46"/>
      <c r="AR2" s="47"/>
      <c r="AS2" s="45" t="s">
        <v>41</v>
      </c>
      <c r="AT2" s="46"/>
      <c r="AU2" s="47"/>
      <c r="AV2" s="55"/>
      <c r="AW2" s="55"/>
    </row>
    <row r="3" spans="1:49" s="1" customFormat="1" ht="42.5" thickBot="1" x14ac:dyDescent="0.35">
      <c r="A3" s="30"/>
      <c r="B3" s="33"/>
      <c r="C3" s="33"/>
      <c r="D3" s="36"/>
      <c r="E3" s="40"/>
      <c r="F3" s="3" t="s">
        <v>2</v>
      </c>
      <c r="G3" s="4" t="s">
        <v>8</v>
      </c>
      <c r="H3" s="10" t="s">
        <v>7</v>
      </c>
      <c r="I3" s="3" t="s">
        <v>2</v>
      </c>
      <c r="J3" s="4" t="s">
        <v>8</v>
      </c>
      <c r="K3" s="10" t="s">
        <v>7</v>
      </c>
      <c r="L3" s="15"/>
      <c r="M3" s="2" t="s">
        <v>33</v>
      </c>
      <c r="N3" s="3" t="s">
        <v>34</v>
      </c>
      <c r="O3" s="3" t="s">
        <v>35</v>
      </c>
      <c r="P3" s="38"/>
      <c r="Q3" s="4" t="s">
        <v>6</v>
      </c>
      <c r="R3" s="4" t="s">
        <v>4</v>
      </c>
      <c r="S3" s="4" t="s">
        <v>3</v>
      </c>
      <c r="T3" s="43"/>
      <c r="U3" s="4" t="s">
        <v>5</v>
      </c>
      <c r="V3" s="4" t="s">
        <v>4</v>
      </c>
      <c r="W3" s="4" t="s">
        <v>3</v>
      </c>
      <c r="X3" s="44"/>
      <c r="Y3" s="5" t="s">
        <v>5</v>
      </c>
      <c r="Z3" s="5" t="s">
        <v>4</v>
      </c>
      <c r="AA3" s="5" t="s">
        <v>3</v>
      </c>
      <c r="AB3" s="25"/>
      <c r="AC3" s="5" t="s">
        <v>5</v>
      </c>
      <c r="AD3" s="5" t="s">
        <v>4</v>
      </c>
      <c r="AE3" s="5" t="s">
        <v>3</v>
      </c>
      <c r="AF3" s="25"/>
      <c r="AG3" s="17"/>
      <c r="AH3" s="2" t="s">
        <v>36</v>
      </c>
      <c r="AI3" s="3" t="s">
        <v>37</v>
      </c>
      <c r="AJ3" s="3" t="s">
        <v>38</v>
      </c>
      <c r="AK3" s="19"/>
      <c r="AL3" s="21"/>
      <c r="AM3" s="2" t="s">
        <v>2</v>
      </c>
      <c r="AN3" s="7" t="s">
        <v>0</v>
      </c>
      <c r="AO3" s="8" t="s">
        <v>7</v>
      </c>
      <c r="AP3" s="2" t="s">
        <v>2</v>
      </c>
      <c r="AQ3" s="7" t="s">
        <v>0</v>
      </c>
      <c r="AR3" s="8" t="s">
        <v>7</v>
      </c>
      <c r="AS3" s="3" t="s">
        <v>1</v>
      </c>
      <c r="AT3" s="7" t="s">
        <v>0</v>
      </c>
      <c r="AU3" s="9" t="s">
        <v>7</v>
      </c>
      <c r="AV3" s="56"/>
      <c r="AW3" s="56"/>
    </row>
    <row r="4" spans="1:49" x14ac:dyDescent="0.3">
      <c r="B4" s="11"/>
      <c r="P4" s="6">
        <f>M4+N4+O4</f>
        <v>0</v>
      </c>
      <c r="T4" s="6">
        <f>Q4+R4+S4</f>
        <v>0</v>
      </c>
      <c r="X4" s="6">
        <f>U4+V4+W4</f>
        <v>0</v>
      </c>
      <c r="AB4" s="6">
        <f>Y4+Z4+AA4</f>
        <v>0</v>
      </c>
      <c r="AF4" s="6">
        <f>AC4+AD4+AE4</f>
        <v>0</v>
      </c>
      <c r="AG4" s="6">
        <f>P4*0.1+T4*0.2+X4*0.2+AB4*0.2+AF4*0.3</f>
        <v>0</v>
      </c>
      <c r="AW4" s="6">
        <f>E4+K4+L4+AG4+AR4+AL4+AO4+AU4-AV4</f>
        <v>0</v>
      </c>
    </row>
  </sheetData>
  <dataConsolidate/>
  <mergeCells count="31">
    <mergeCell ref="Y2:AA2"/>
    <mergeCell ref="AM1:AU1"/>
    <mergeCell ref="AM2:AO2"/>
    <mergeCell ref="AS2:AU2"/>
    <mergeCell ref="F2:H2"/>
    <mergeCell ref="E1:L1"/>
    <mergeCell ref="AW1:AW3"/>
    <mergeCell ref="A1:A3"/>
    <mergeCell ref="B1:B3"/>
    <mergeCell ref="C1:C3"/>
    <mergeCell ref="D1:D3"/>
    <mergeCell ref="P2:P3"/>
    <mergeCell ref="E2:E3"/>
    <mergeCell ref="I2:K2"/>
    <mergeCell ref="T2:T3"/>
    <mergeCell ref="X2:X3"/>
    <mergeCell ref="AB2:AB3"/>
    <mergeCell ref="AH2:AJ2"/>
    <mergeCell ref="AV1:AV3"/>
    <mergeCell ref="L2:L3"/>
    <mergeCell ref="AG2:AG3"/>
    <mergeCell ref="AK2:AK3"/>
    <mergeCell ref="AL2:AL3"/>
    <mergeCell ref="M1:AG1"/>
    <mergeCell ref="AH1:AL1"/>
    <mergeCell ref="M2:O2"/>
    <mergeCell ref="AP2:AR2"/>
    <mergeCell ref="AF2:AF3"/>
    <mergeCell ref="AC2:AE2"/>
    <mergeCell ref="Q2:S2"/>
    <mergeCell ref="U2:W2"/>
  </mergeCells>
  <phoneticPr fontId="1" type="noConversion"/>
  <dataValidations count="7">
    <dataValidation type="decimal" allowBlank="1" showInputMessage="1" showErrorMessage="1" sqref="M4:M100 Q4:Q100 U4:U100 Y4:Y100 AC4:AC100 AK4:AL100" xr:uid="{FB3F0CEC-AE29-499C-AFE5-4F1D7FC7BFD9}">
      <formula1>0</formula1>
      <formula2>20</formula2>
    </dataValidation>
    <dataValidation type="decimal" allowBlank="1" showInputMessage="1" showErrorMessage="1" sqref="L4:L100 N4:N100 R4:R100 V4:V100 Z4:Z100 AD4:AD100" xr:uid="{DCBEB917-B09B-4D9F-87E2-32107C072E36}">
      <formula1>0</formula1>
      <formula2>10</formula2>
    </dataValidation>
    <dataValidation type="decimal" allowBlank="1" showInputMessage="1" showErrorMessage="1" sqref="J4:K100 O4:O100 S4:S100 W4:W100 AA4:AA100 AE4:AE100 AJ4:AJ100 AN4:AR100 AT4:AU100" xr:uid="{C3407148-EBBD-4950-8379-F6CE6A065F49}">
      <formula1>0</formula1>
      <formula2>5</formula2>
    </dataValidation>
    <dataValidation type="textLength" operator="equal" allowBlank="1" showInputMessage="1" showErrorMessage="1" sqref="B4:B100" xr:uid="{3DA566E2-82A2-4D06-9AC2-BDDC5C2D34B4}">
      <formula1>8</formula1>
    </dataValidation>
    <dataValidation type="decimal" allowBlank="1" showInputMessage="1" showErrorMessage="1" sqref="E4:H100" xr:uid="{614A76CF-D2F2-4CBA-9ADB-3E357980B8D7}">
      <formula1>0</formula1>
      <formula2>15</formula2>
    </dataValidation>
    <dataValidation type="decimal" allowBlank="1" showInputMessage="1" showErrorMessage="1" sqref="AH4:AH100" xr:uid="{381B1B7A-F07A-44DA-8520-F8B378F5039E}">
      <formula1>0</formula1>
      <formula2>8</formula2>
    </dataValidation>
    <dataValidation type="decimal" allowBlank="1" showInputMessage="1" showErrorMessage="1" sqref="AI4:AI100" xr:uid="{68414FFA-0A59-4261-9C3C-3AE0D6D5A773}">
      <formula1>0</formula1>
      <formula2>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学生汇总明细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逸洲 陈</cp:lastModifiedBy>
  <dcterms:created xsi:type="dcterms:W3CDTF">2022-10-02T02:42:15Z</dcterms:created>
  <dcterms:modified xsi:type="dcterms:W3CDTF">2024-09-29T12:26:44Z</dcterms:modified>
</cp:coreProperties>
</file>